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5" i="1" l="1"/>
  <c r="G31" i="1"/>
  <c r="G30" i="1" s="1"/>
  <c r="G27" i="1"/>
  <c r="G26" i="1" s="1"/>
  <c r="G16" i="1"/>
  <c r="G15" i="1" s="1"/>
  <c r="G12" i="1"/>
  <c r="G11" i="1" s="1"/>
  <c r="G34" i="1" l="1"/>
  <c r="G10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<sst xmlns="http://schemas.openxmlformats.org/spreadsheetml/2006/main" count="79" uniqueCount="49">
  <si>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</si>
  <si>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</si>
  <si>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</si>
  <si>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</si>
  <si>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</si>
  <si>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Ｒ１馬土　鳴門池田線　美・脇助松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</si>
  <si>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</si>
  <si>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</si>
  <si>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</si>
  <si>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</si>
  <si>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</si>
  <si>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</si>
  <si>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</si>
  <si>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</si>
  <si>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</si>
  <si>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</si>
  <si>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</si>
  <si>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</si>
  <si>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</si>
  <si>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</si>
  <si>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</si>
  <si>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</si>
  <si>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</si>
  <si>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</si>
  <si>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</si>
  <si>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</si>
  <si>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</t>
  </si>
  <si>
    <t>建設汚泥処分</t>
  </si>
  <si>
    <t>下層路盤</t>
  </si>
  <si>
    <t>上層路盤</t>
  </si>
  <si>
    <t>基層</t>
  </si>
  <si>
    <t>表層</t>
  </si>
  <si>
    <t>区画線工</t>
  </si>
  <si>
    <t>溶融式区画線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</si>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</sst>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G11+G15+G26+G30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G17+G18+G19+G20+G21+G22+G23+G24+G25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800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160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160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10">
        <v>0.1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24</v>
      </c>
      <c r="F22" s="9">
        <v>800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24</v>
      </c>
      <c r="F23" s="9">
        <v>800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24</v>
      </c>
      <c r="F24" s="9">
        <v>800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24</v>
      </c>
      <c r="F25" s="9">
        <v>800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22</v>
      </c>
      <c r="F28" s="9">
        <v>200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22</v>
      </c>
      <c r="F29" s="9">
        <v>50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34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35</v>
      </c>
      <c r="D31" s="24"/>
      <c r="E31" s="8" t="s">
        <v>13</v>
      </c>
      <c r="F31" s="9">
        <v>1</v>
      </c>
      <c r="G31" s="11">
        <f>G32+G33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37</v>
      </c>
      <c r="F32" s="9">
        <v>10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37</v>
      </c>
      <c r="F33" s="9">
        <v>40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39</v>
      </c>
      <c r="B34" s="24"/>
      <c r="C34" s="24"/>
      <c r="D34" s="24"/>
      <c r="E34" s="8" t="s">
        <v>13</v>
      </c>
      <c r="F34" s="9">
        <v>1</v>
      </c>
      <c r="G34" s="11">
        <f>G11+G15+G26+G30</f>
        <v>0</v>
      </c>
      <c r="I34" s="13">
        <v>25</v>
      </c>
      <c r="J34" s="14">
        <v>20</v>
      </c>
    </row>
    <row r="35" spans="1:10" ht="42" customHeight="1" x14ac:dyDescent="0.15">
      <c r="A35" s="23" t="s">
        <v>40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41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42</v>
      </c>
      <c r="B37" s="24"/>
      <c r="C37" s="24"/>
      <c r="D37" s="24"/>
      <c r="E37" s="8" t="s">
        <v>13</v>
      </c>
      <c r="F37" s="9">
        <v>1</v>
      </c>
      <c r="G37" s="11">
        <f>G34+G35</f>
        <v>0</v>
      </c>
      <c r="I37" s="13">
        <v>28</v>
      </c>
      <c r="J37" s="14"/>
    </row>
    <row r="38" spans="1:10" ht="42" customHeight="1" x14ac:dyDescent="0.15">
      <c r="A38" s="6"/>
      <c r="B38" s="24" t="s">
        <v>43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210</v>
      </c>
    </row>
    <row r="39" spans="1:10" ht="42" customHeight="1" x14ac:dyDescent="0.15">
      <c r="A39" s="23" t="s">
        <v>44</v>
      </c>
      <c r="B39" s="24"/>
      <c r="C39" s="24"/>
      <c r="D39" s="24"/>
      <c r="E39" s="8" t="s">
        <v>13</v>
      </c>
      <c r="F39" s="9">
        <v>1</v>
      </c>
      <c r="G39" s="11">
        <f>G34+G35+G38</f>
        <v>0</v>
      </c>
      <c r="I39" s="13">
        <v>30</v>
      </c>
      <c r="J39" s="14"/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46</v>
      </c>
      <c r="B41" s="24"/>
      <c r="C41" s="24"/>
      <c r="D41" s="24"/>
      <c r="E41" s="8" t="s">
        <v>13</v>
      </c>
      <c r="F41" s="9">
        <v>1</v>
      </c>
      <c r="G41" s="11">
        <f>G39+G40</f>
        <v>0</v>
      </c>
      <c r="I41" s="13">
        <v>32</v>
      </c>
      <c r="J41" s="14">
        <v>30</v>
      </c>
    </row>
    <row r="42" spans="1:10" ht="42" customHeight="1" x14ac:dyDescent="0.15">
      <c r="A42" s="25" t="s">
        <v>47</v>
      </c>
      <c r="B42" s="26"/>
      <c r="C42" s="26"/>
      <c r="D42" s="26"/>
      <c r="E42" s="15" t="s">
        <v>48</v>
      </c>
      <c r="F42" s="16" t="s">
        <v>48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A35:D35"/>
    <mergeCell ref="B36:D36"/>
    <mergeCell ref="A37:D37"/>
    <mergeCell ref="B38:D38"/>
    <mergeCell ref="D29"/>
    <mergeCell ref="B30:D30"/>
    <mergeCell ref="C31:D31"/>
    <mergeCell ref="D32"/>
    <mergeCell ref="D33"/>
    <mergeCell ref="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2019-07-23T07:45:25Z</dcterms:created>
  <dcterms:modified xsi:type="dcterms:W3CDTF">2019-07-23T07:45:38Z</dcterms:modified>
</cp:coreProperties>
</file>